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510D641\ashisei-server\10 あしきたメンバー\さきやま\H31\令和版 申請書一式\"/>
    </mc:Choice>
  </mc:AlternateContent>
  <bookViews>
    <workbookView xWindow="0" yWindow="0" windowWidth="20490" windowHeight="7770"/>
  </bookViews>
  <sheets>
    <sheet name="利用者名簿" sheetId="2" r:id="rId1"/>
    <sheet name="記入例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F28" i="2"/>
  <c r="L27" i="2"/>
  <c r="J27" i="2"/>
  <c r="J29" i="2" s="1"/>
  <c r="I27" i="2"/>
  <c r="I29" i="2" s="1"/>
  <c r="H27" i="2"/>
  <c r="H29" i="2" s="1"/>
  <c r="G27" i="2"/>
  <c r="G29" i="2" s="1"/>
  <c r="F27" i="2"/>
  <c r="F29" i="2" s="1"/>
  <c r="E27" i="2"/>
  <c r="D27" i="2"/>
  <c r="L27" i="1" l="1"/>
  <c r="G28" i="1"/>
  <c r="H28" i="1"/>
  <c r="I28" i="1"/>
  <c r="J28" i="1"/>
  <c r="F28" i="1"/>
  <c r="H27" i="1"/>
  <c r="H29" i="1" s="1"/>
  <c r="I27" i="1"/>
  <c r="J27" i="1"/>
  <c r="J29" i="1" s="1"/>
  <c r="E27" i="1"/>
  <c r="F27" i="1"/>
  <c r="G27" i="1"/>
  <c r="D27" i="1"/>
  <c r="I29" i="1" l="1"/>
  <c r="G29" i="1"/>
  <c r="F29" i="1"/>
</calcChain>
</file>

<file path=xl/sharedStrings.xml><?xml version="1.0" encoding="utf-8"?>
<sst xmlns="http://schemas.openxmlformats.org/spreadsheetml/2006/main" count="200" uniqueCount="61">
  <si>
    <t>研修艇</t>
  </si>
  <si>
    <t>番号</t>
  </si>
  <si>
    <t>利用者氏名</t>
  </si>
  <si>
    <t>性　別</t>
  </si>
  <si>
    <t>利用内訳（期日ごとに記入）</t>
  </si>
  <si>
    <t>乗船</t>
  </si>
  <si>
    <t>男</t>
  </si>
  <si>
    <t>女</t>
  </si>
  <si>
    <t>○</t>
  </si>
  <si>
    <t>△</t>
  </si>
  <si>
    <t>※合計欄は、○印△印の計を記入してください。</t>
  </si>
  <si>
    <t>※年齢・学年は使用料徴収判定の基礎となりますので、必ず記入してください。</t>
  </si>
  <si>
    <t>○印の小計（人数）</t>
    <rPh sb="6" eb="8">
      <t>ニンズウ</t>
    </rPh>
    <phoneticPr fontId="1"/>
  </si>
  <si>
    <t>△印の小計（人数）</t>
    <rPh sb="6" eb="8">
      <t>ニンズウ</t>
    </rPh>
    <phoneticPr fontId="1"/>
  </si>
  <si>
    <t>合計（人数）</t>
    <rPh sb="3" eb="5">
      <t>ニンズウ</t>
    </rPh>
    <phoneticPr fontId="1"/>
  </si>
  <si>
    <t>年齢
学年</t>
    <rPh sb="0" eb="2">
      <t>ネンレイ</t>
    </rPh>
    <rPh sb="3" eb="5">
      <t>ガクネン</t>
    </rPh>
    <phoneticPr fontId="1"/>
  </si>
  <si>
    <t>カッター</t>
    <phoneticPr fontId="1"/>
  </si>
  <si>
    <t>ペーロン</t>
    <phoneticPr fontId="1"/>
  </si>
  <si>
    <t>カヌー</t>
    <phoneticPr fontId="1"/>
  </si>
  <si>
    <t>艇</t>
    <rPh sb="0" eb="1">
      <t>テイ</t>
    </rPh>
    <phoneticPr fontId="1"/>
  </si>
  <si>
    <t>利　用　者　名　簿</t>
    <rPh sb="0" eb="1">
      <t>リ</t>
    </rPh>
    <rPh sb="2" eb="3">
      <t>ヨウ</t>
    </rPh>
    <rPh sb="4" eb="5">
      <t>モノ</t>
    </rPh>
    <rPh sb="6" eb="7">
      <t>ナ</t>
    </rPh>
    <rPh sb="8" eb="9">
      <t>ボ</t>
    </rPh>
    <phoneticPr fontId="1"/>
  </si>
  <si>
    <t>利　用　団　体　名</t>
    <rPh sb="0" eb="1">
      <t>リ</t>
    </rPh>
    <rPh sb="2" eb="3">
      <t>ヨウ</t>
    </rPh>
    <rPh sb="4" eb="5">
      <t>ダン</t>
    </rPh>
    <rPh sb="6" eb="7">
      <t>カラダ</t>
    </rPh>
    <rPh sb="8" eb="9">
      <t>メイ</t>
    </rPh>
    <phoneticPr fontId="1"/>
  </si>
  <si>
    <t>○</t>
    <phoneticPr fontId="1"/>
  </si>
  <si>
    <t>△</t>
    <phoneticPr fontId="1"/>
  </si>
  <si>
    <t>リスト</t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</si>
  <si>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利用内訳欄の記入</t>
    </r>
    <r>
      <rPr>
        <sz val="11"/>
        <color theme="1"/>
        <rFont val="ＭＳ Ｐゴシック"/>
        <family val="3"/>
        <charset val="128"/>
        <scheme val="minor"/>
      </rPr>
      <t>　　宿泊者：○印　</t>
    </r>
    <phoneticPr fontId="1"/>
  </si>
  <si>
    <r>
      <t>　　　　　　　　　　　　　　日帰り利用者：△印　　　　</t>
    </r>
    <r>
      <rPr>
        <u/>
        <sz val="11"/>
        <color theme="1"/>
        <rFont val="ＭＳ Ｐゴシック"/>
        <family val="3"/>
        <charset val="128"/>
        <scheme val="minor"/>
      </rPr>
      <t>以上を記入してください。</t>
    </r>
    <phoneticPr fontId="1"/>
  </si>
  <si>
    <t>※研修艇（カッター艇、ペーロン艇、カヌー）の乗船者には、○を記入してください。</t>
    <phoneticPr fontId="1"/>
  </si>
  <si>
    <t>中１</t>
  </si>
  <si>
    <t>中１</t>
    <phoneticPr fontId="1"/>
  </si>
  <si>
    <t>中１</t>
    <rPh sb="0" eb="1">
      <t>チュウ</t>
    </rPh>
    <phoneticPr fontId="1"/>
  </si>
  <si>
    <t>研修艇
希望数
（合計）</t>
    <rPh sb="0" eb="2">
      <t>ケンシュウ</t>
    </rPh>
    <rPh sb="2" eb="3">
      <t>テイ</t>
    </rPh>
    <rPh sb="4" eb="6">
      <t>キボウ</t>
    </rPh>
    <rPh sb="6" eb="7">
      <t>スウ</t>
    </rPh>
    <rPh sb="9" eb="11">
      <t>ゴウケイ</t>
    </rPh>
    <phoneticPr fontId="1"/>
  </si>
  <si>
    <t>備考
※手帳の等級</t>
    <rPh sb="4" eb="6">
      <t>テチョウ</t>
    </rPh>
    <rPh sb="7" eb="9">
      <t>トウキュウ</t>
    </rPh>
    <phoneticPr fontId="1"/>
  </si>
  <si>
    <t>※備考欄には施設等利用料免除対象者の詳細（手帳の種類や等級、介護者）や、連合の場合の学校名、</t>
    <rPh sb="1" eb="3">
      <t>ビコウ</t>
    </rPh>
    <rPh sb="3" eb="4">
      <t>ラン</t>
    </rPh>
    <rPh sb="6" eb="8">
      <t>シセツ</t>
    </rPh>
    <rPh sb="8" eb="9">
      <t>トウ</t>
    </rPh>
    <rPh sb="9" eb="12">
      <t>リヨウリョウ</t>
    </rPh>
    <rPh sb="12" eb="14">
      <t>メンジョ</t>
    </rPh>
    <rPh sb="14" eb="17">
      <t>タイショウシャ</t>
    </rPh>
    <rPh sb="18" eb="20">
      <t>ショウサイ</t>
    </rPh>
    <rPh sb="21" eb="23">
      <t>テチョウ</t>
    </rPh>
    <rPh sb="24" eb="26">
      <t>シュルイ</t>
    </rPh>
    <rPh sb="27" eb="29">
      <t>トウキュウ</t>
    </rPh>
    <rPh sb="30" eb="33">
      <t>カイゴシャ</t>
    </rPh>
    <rPh sb="36" eb="38">
      <t>レンゴウ</t>
    </rPh>
    <rPh sb="39" eb="41">
      <t>バアイ</t>
    </rPh>
    <rPh sb="42" eb="45">
      <t>ガッコウメイ</t>
    </rPh>
    <phoneticPr fontId="1"/>
  </si>
  <si>
    <t>　　引率者の職名（教頭・○組担任・養護など）も記入してください。</t>
    <rPh sb="13" eb="14">
      <t>クミ</t>
    </rPh>
    <rPh sb="14" eb="16">
      <t>タンニン</t>
    </rPh>
    <rPh sb="23" eb="25">
      <t>キニュウ</t>
    </rPh>
    <phoneticPr fontId="1"/>
  </si>
  <si>
    <t>／</t>
    <phoneticPr fontId="1"/>
  </si>
  <si>
    <t>うたせ中学校</t>
    <rPh sb="3" eb="6">
      <t>チュウガッコウ</t>
    </rPh>
    <phoneticPr fontId="1"/>
  </si>
  <si>
    <t>【記入例】　利　用　者　名　簿　【記入例】</t>
    <rPh sb="1" eb="3">
      <t>キニュウ</t>
    </rPh>
    <rPh sb="3" eb="4">
      <t>レイ</t>
    </rPh>
    <rPh sb="6" eb="7">
      <t>リ</t>
    </rPh>
    <rPh sb="8" eb="9">
      <t>ヨウ</t>
    </rPh>
    <rPh sb="10" eb="11">
      <t>モノ</t>
    </rPh>
    <rPh sb="12" eb="13">
      <t>ナ</t>
    </rPh>
    <rPh sb="14" eb="15">
      <t>ボ</t>
    </rPh>
    <rPh sb="17" eb="19">
      <t>キニュウ</t>
    </rPh>
    <rPh sb="19" eb="20">
      <t>レイ</t>
    </rPh>
    <phoneticPr fontId="1"/>
  </si>
  <si>
    <t>打瀬　睦郎</t>
    <rPh sb="0" eb="2">
      <t>ウタセ</t>
    </rPh>
    <rPh sb="3" eb="5">
      <t>ムツオ</t>
    </rPh>
    <phoneticPr fontId="1"/>
  </si>
  <si>
    <t>如月　清花</t>
    <rPh sb="0" eb="2">
      <t>キサラギ</t>
    </rPh>
    <rPh sb="3" eb="4">
      <t>キヨ</t>
    </rPh>
    <rPh sb="4" eb="5">
      <t>ハナ</t>
    </rPh>
    <phoneticPr fontId="1"/>
  </si>
  <si>
    <t>水無　弥生</t>
    <rPh sb="0" eb="1">
      <t>ミズ</t>
    </rPh>
    <rPh sb="1" eb="2">
      <t>ナシ</t>
    </rPh>
    <rPh sb="3" eb="5">
      <t>ヤヨイ</t>
    </rPh>
    <phoneticPr fontId="1"/>
  </si>
  <si>
    <t>野岡　文男</t>
    <rPh sb="0" eb="2">
      <t>ノオカ</t>
    </rPh>
    <rPh sb="3" eb="5">
      <t>フミオ</t>
    </rPh>
    <phoneticPr fontId="1"/>
  </si>
  <si>
    <t>足木　葉太</t>
    <rPh sb="0" eb="2">
      <t>アシキ</t>
    </rPh>
    <rPh sb="3" eb="4">
      <t>ヨウ</t>
    </rPh>
    <rPh sb="4" eb="5">
      <t>フト</t>
    </rPh>
    <phoneticPr fontId="1"/>
  </si>
  <si>
    <t>北瀬　熊助</t>
    <rPh sb="0" eb="2">
      <t>キタセ</t>
    </rPh>
    <rPh sb="3" eb="4">
      <t>クマ</t>
    </rPh>
    <rPh sb="4" eb="5">
      <t>スケ</t>
    </rPh>
    <phoneticPr fontId="1"/>
  </si>
  <si>
    <t>石緒　元</t>
    <rPh sb="0" eb="1">
      <t>イシ</t>
    </rPh>
    <rPh sb="1" eb="2">
      <t>オ</t>
    </rPh>
    <rPh sb="3" eb="4">
      <t>ゲン</t>
    </rPh>
    <phoneticPr fontId="1"/>
  </si>
  <si>
    <t>宇根　健二</t>
    <rPh sb="0" eb="2">
      <t>ウネ</t>
    </rPh>
    <rPh sb="3" eb="5">
      <t>ケンジ</t>
    </rPh>
    <phoneticPr fontId="1"/>
  </si>
  <si>
    <t>郡司　五月</t>
    <rPh sb="0" eb="2">
      <t>グンジ</t>
    </rPh>
    <rPh sb="3" eb="5">
      <t>サツキ</t>
    </rPh>
    <phoneticPr fontId="1"/>
  </si>
  <si>
    <t>木山　卯月</t>
    <rPh sb="0" eb="2">
      <t>キヤマ</t>
    </rPh>
    <rPh sb="3" eb="5">
      <t>ウヅキ</t>
    </rPh>
    <phoneticPr fontId="1"/>
  </si>
  <si>
    <t>長月　神奈</t>
    <rPh sb="0" eb="2">
      <t>ナガツキ</t>
    </rPh>
    <rPh sb="3" eb="5">
      <t>カンナ</t>
    </rPh>
    <phoneticPr fontId="1"/>
  </si>
  <si>
    <t>野家　人志</t>
    <rPh sb="0" eb="1">
      <t>ノ</t>
    </rPh>
    <rPh sb="1" eb="2">
      <t>イエ</t>
    </rPh>
    <rPh sb="3" eb="5">
      <t>ヒトシ</t>
    </rPh>
    <phoneticPr fontId="1"/>
  </si>
  <si>
    <t>霜月　由香</t>
    <rPh sb="0" eb="2">
      <t>シモツキ</t>
    </rPh>
    <rPh sb="3" eb="5">
      <t>ユカ</t>
    </rPh>
    <phoneticPr fontId="1"/>
  </si>
  <si>
    <t>洲橋　日奈子</t>
    <rPh sb="0" eb="1">
      <t>ス</t>
    </rPh>
    <rPh sb="1" eb="2">
      <t>ハシ</t>
    </rPh>
    <rPh sb="3" eb="6">
      <t>ヒナコ</t>
    </rPh>
    <phoneticPr fontId="1"/>
  </si>
  <si>
    <t>担任</t>
    <rPh sb="0" eb="2">
      <t>タンニン</t>
    </rPh>
    <phoneticPr fontId="1"/>
  </si>
  <si>
    <t>養護</t>
    <rPh sb="0" eb="2">
      <t>ヨウゴ</t>
    </rPh>
    <phoneticPr fontId="1"/>
  </si>
  <si>
    <t>教頭</t>
    <rPh sb="0" eb="2">
      <t>キョウトウ</t>
    </rPh>
    <phoneticPr fontId="1"/>
  </si>
  <si>
    <t>鶴木山　あかり</t>
    <rPh sb="0" eb="2">
      <t>ツルキ</t>
    </rPh>
    <rPh sb="2" eb="3">
      <t>ヤマ</t>
    </rPh>
    <phoneticPr fontId="1"/>
  </si>
  <si>
    <t>津之内　咲子</t>
    <rPh sb="0" eb="1">
      <t>ツ</t>
    </rPh>
    <rPh sb="1" eb="2">
      <t>ノ</t>
    </rPh>
    <rPh sb="2" eb="3">
      <t>ナイ</t>
    </rPh>
    <rPh sb="4" eb="5">
      <t>サキ</t>
    </rPh>
    <rPh sb="5" eb="6">
      <t>コ</t>
    </rPh>
    <phoneticPr fontId="1"/>
  </si>
  <si>
    <t>渡海　康史</t>
    <rPh sb="0" eb="1">
      <t>ト</t>
    </rPh>
    <rPh sb="1" eb="2">
      <t>カイ</t>
    </rPh>
    <rPh sb="3" eb="5">
      <t>コウジ</t>
    </rPh>
    <phoneticPr fontId="1"/>
  </si>
  <si>
    <t>身体１級</t>
    <rPh sb="0" eb="2">
      <t>シンタイ</t>
    </rPh>
    <rPh sb="3" eb="4">
      <t>キュウ</t>
    </rPh>
    <phoneticPr fontId="1"/>
  </si>
  <si>
    <t>療育B２</t>
    <rPh sb="0" eb="2">
      <t>リョウイク</t>
    </rPh>
    <phoneticPr fontId="1"/>
  </si>
  <si>
    <t>うたせ　太郎</t>
    <rPh sb="4" eb="6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</si>
</sst>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I10" sqref="I10"/>
    </sheetView>
  </sheetViews>
  <sheetFormatPr defaultRowHeight="13.5" x14ac:dyDescent="0.15"/>
  <cols>
    <col min="1" max="1" width="4.5" customWidth="1"/>
    <col min="2" max="2" width="19" customWidth="1"/>
    <col min="3" max="3" width="5.75" style="1" customWidth="1"/>
    <col min="4" max="5" width="4.75" style="1" customWidth="1"/>
    <col min="6" max="10" width="6.75" style="1" customWidth="1"/>
    <col min="11" max="11" width="11" style="1" customWidth="1"/>
    <col min="12" max="12" width="6.25" style="1" customWidth="1"/>
    <col min="14" max="14" width="0" hidden="1" customWidth="1"/>
  </cols>
  <sheetData>
    <row r="1" spans="1:14" ht="36.75" customHeight="1" thickBot="1" x14ac:dyDescent="0.2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5" customHeight="1" x14ac:dyDescent="0.15">
      <c r="A2" s="77" t="s">
        <v>21</v>
      </c>
      <c r="B2" s="78"/>
      <c r="C2" s="83"/>
      <c r="D2" s="83"/>
      <c r="E2" s="83"/>
      <c r="F2" s="83"/>
      <c r="G2" s="83"/>
      <c r="H2" s="83"/>
      <c r="I2" s="86" t="s">
        <v>31</v>
      </c>
      <c r="J2" s="2" t="s">
        <v>16</v>
      </c>
      <c r="K2" s="35"/>
      <c r="L2" s="3" t="s">
        <v>19</v>
      </c>
    </row>
    <row r="3" spans="1:14" ht="15" customHeight="1" x14ac:dyDescent="0.15">
      <c r="A3" s="79"/>
      <c r="B3" s="80"/>
      <c r="C3" s="84"/>
      <c r="D3" s="84"/>
      <c r="E3" s="84"/>
      <c r="F3" s="84"/>
      <c r="G3" s="84"/>
      <c r="H3" s="84"/>
      <c r="I3" s="87"/>
      <c r="J3" s="4" t="s">
        <v>17</v>
      </c>
      <c r="K3" s="36"/>
      <c r="L3" s="5" t="s">
        <v>19</v>
      </c>
    </row>
    <row r="4" spans="1:14" ht="15" customHeight="1" thickBot="1" x14ac:dyDescent="0.2">
      <c r="A4" s="81"/>
      <c r="B4" s="82"/>
      <c r="C4" s="85"/>
      <c r="D4" s="85"/>
      <c r="E4" s="85"/>
      <c r="F4" s="85"/>
      <c r="G4" s="85"/>
      <c r="H4" s="85"/>
      <c r="I4" s="88"/>
      <c r="J4" s="6" t="s">
        <v>18</v>
      </c>
      <c r="K4" s="37"/>
      <c r="L4" s="7" t="s">
        <v>19</v>
      </c>
    </row>
    <row r="5" spans="1:14" ht="17.25" customHeight="1" x14ac:dyDescent="0.15">
      <c r="A5" s="89" t="s">
        <v>1</v>
      </c>
      <c r="B5" s="91" t="s">
        <v>2</v>
      </c>
      <c r="C5" s="86" t="s">
        <v>15</v>
      </c>
      <c r="D5" s="91" t="s">
        <v>3</v>
      </c>
      <c r="E5" s="92"/>
      <c r="F5" s="93" t="s">
        <v>4</v>
      </c>
      <c r="G5" s="91"/>
      <c r="H5" s="91"/>
      <c r="I5" s="91"/>
      <c r="J5" s="92"/>
      <c r="K5" s="94" t="s">
        <v>32</v>
      </c>
      <c r="L5" s="41" t="s">
        <v>0</v>
      </c>
    </row>
    <row r="6" spans="1:14" ht="18.75" customHeight="1" thickBot="1" x14ac:dyDescent="0.2">
      <c r="A6" s="90"/>
      <c r="B6" s="88"/>
      <c r="C6" s="88"/>
      <c r="D6" s="42" t="s">
        <v>6</v>
      </c>
      <c r="E6" s="52" t="s">
        <v>7</v>
      </c>
      <c r="F6" s="58" t="s">
        <v>35</v>
      </c>
      <c r="G6" s="59" t="s">
        <v>35</v>
      </c>
      <c r="H6" s="59" t="s">
        <v>35</v>
      </c>
      <c r="I6" s="59" t="s">
        <v>35</v>
      </c>
      <c r="J6" s="60" t="s">
        <v>35</v>
      </c>
      <c r="K6" s="95"/>
      <c r="L6" s="40" t="s">
        <v>5</v>
      </c>
      <c r="N6" s="34" t="s">
        <v>24</v>
      </c>
    </row>
    <row r="7" spans="1:14" ht="28.5" customHeight="1" x14ac:dyDescent="0.15">
      <c r="A7" s="11">
        <v>1</v>
      </c>
      <c r="B7" s="9"/>
      <c r="C7" s="10"/>
      <c r="D7" s="43"/>
      <c r="E7" s="53"/>
      <c r="F7" s="74"/>
      <c r="G7" s="46"/>
      <c r="H7" s="46"/>
      <c r="I7" s="46"/>
      <c r="J7" s="61"/>
      <c r="K7" s="70"/>
      <c r="L7" s="12"/>
      <c r="N7" s="1" t="s">
        <v>22</v>
      </c>
    </row>
    <row r="8" spans="1:14" ht="28.5" customHeight="1" x14ac:dyDescent="0.15">
      <c r="A8" s="16">
        <v>2</v>
      </c>
      <c r="B8" s="14"/>
      <c r="C8" s="73"/>
      <c r="D8" s="43"/>
      <c r="E8" s="53"/>
      <c r="F8" s="57"/>
      <c r="G8" s="47"/>
      <c r="H8" s="47"/>
      <c r="I8" s="47"/>
      <c r="J8" s="62"/>
      <c r="K8" s="71"/>
      <c r="L8" s="17"/>
      <c r="N8" s="1" t="s">
        <v>23</v>
      </c>
    </row>
    <row r="9" spans="1:14" ht="28.5" customHeight="1" x14ac:dyDescent="0.15">
      <c r="A9" s="16">
        <v>3</v>
      </c>
      <c r="B9" s="14"/>
      <c r="C9" s="73"/>
      <c r="D9" s="43"/>
      <c r="E9" s="53"/>
      <c r="F9" s="57"/>
      <c r="G9" s="47"/>
      <c r="H9" s="47"/>
      <c r="I9" s="47"/>
      <c r="J9" s="62"/>
      <c r="K9" s="71"/>
      <c r="L9" s="17"/>
    </row>
    <row r="10" spans="1:14" ht="28.5" customHeight="1" x14ac:dyDescent="0.15">
      <c r="A10" s="16">
        <v>4</v>
      </c>
      <c r="B10" s="14"/>
      <c r="C10" s="73"/>
      <c r="D10" s="43"/>
      <c r="E10" s="53"/>
      <c r="F10" s="57"/>
      <c r="G10" s="47"/>
      <c r="H10" s="47"/>
      <c r="I10" s="47"/>
      <c r="J10" s="62"/>
      <c r="K10" s="71"/>
      <c r="L10" s="17"/>
    </row>
    <row r="11" spans="1:14" ht="28.5" customHeight="1" x14ac:dyDescent="0.15">
      <c r="A11" s="16">
        <v>5</v>
      </c>
      <c r="B11" s="14"/>
      <c r="C11" s="73"/>
      <c r="D11" s="43"/>
      <c r="E11" s="53"/>
      <c r="F11" s="57"/>
      <c r="G11" s="47"/>
      <c r="H11" s="47"/>
      <c r="I11" s="47"/>
      <c r="J11" s="62"/>
      <c r="K11" s="71"/>
      <c r="L11" s="17"/>
    </row>
    <row r="12" spans="1:14" ht="28.5" customHeight="1" x14ac:dyDescent="0.15">
      <c r="A12" s="16">
        <v>6</v>
      </c>
      <c r="B12" s="14"/>
      <c r="C12" s="73"/>
      <c r="D12" s="43"/>
      <c r="E12" s="53"/>
      <c r="F12" s="57"/>
      <c r="G12" s="47"/>
      <c r="H12" s="47"/>
      <c r="I12" s="47"/>
      <c r="J12" s="62"/>
      <c r="K12" s="71"/>
      <c r="L12" s="17"/>
    </row>
    <row r="13" spans="1:14" ht="28.5" customHeight="1" x14ac:dyDescent="0.15">
      <c r="A13" s="16">
        <v>7</v>
      </c>
      <c r="B13" s="14"/>
      <c r="C13" s="73"/>
      <c r="D13" s="43"/>
      <c r="E13" s="53"/>
      <c r="F13" s="57"/>
      <c r="G13" s="47"/>
      <c r="H13" s="47"/>
      <c r="I13" s="47"/>
      <c r="J13" s="62"/>
      <c r="K13" s="71"/>
      <c r="L13" s="17"/>
    </row>
    <row r="14" spans="1:14" ht="28.5" customHeight="1" x14ac:dyDescent="0.15">
      <c r="A14" s="16">
        <v>8</v>
      </c>
      <c r="B14" s="14"/>
      <c r="C14" s="73"/>
      <c r="D14" s="43"/>
      <c r="E14" s="53"/>
      <c r="F14" s="57"/>
      <c r="G14" s="47"/>
      <c r="H14" s="47"/>
      <c r="I14" s="47"/>
      <c r="J14" s="62"/>
      <c r="K14" s="71"/>
      <c r="L14" s="17"/>
    </row>
    <row r="15" spans="1:14" ht="28.5" customHeight="1" x14ac:dyDescent="0.15">
      <c r="A15" s="16">
        <v>9</v>
      </c>
      <c r="B15" s="14"/>
      <c r="C15" s="73"/>
      <c r="D15" s="43"/>
      <c r="E15" s="53"/>
      <c r="F15" s="57"/>
      <c r="G15" s="47"/>
      <c r="H15" s="47"/>
      <c r="I15" s="47"/>
      <c r="J15" s="62"/>
      <c r="K15" s="71"/>
      <c r="L15" s="17"/>
    </row>
    <row r="16" spans="1:14" ht="28.5" customHeight="1" x14ac:dyDescent="0.15">
      <c r="A16" s="16">
        <v>10</v>
      </c>
      <c r="B16" s="14"/>
      <c r="C16" s="73"/>
      <c r="D16" s="43"/>
      <c r="E16" s="53"/>
      <c r="F16" s="57"/>
      <c r="G16" s="47"/>
      <c r="H16" s="47"/>
      <c r="I16" s="47"/>
      <c r="J16" s="62"/>
      <c r="K16" s="71"/>
      <c r="L16" s="17"/>
    </row>
    <row r="17" spans="1:12" ht="28.5" customHeight="1" x14ac:dyDescent="0.15">
      <c r="A17" s="16">
        <v>11</v>
      </c>
      <c r="B17" s="14"/>
      <c r="C17" s="73"/>
      <c r="D17" s="43"/>
      <c r="E17" s="53"/>
      <c r="F17" s="57"/>
      <c r="G17" s="47"/>
      <c r="H17" s="47"/>
      <c r="I17" s="47"/>
      <c r="J17" s="62"/>
      <c r="K17" s="71"/>
      <c r="L17" s="17"/>
    </row>
    <row r="18" spans="1:12" ht="28.5" customHeight="1" x14ac:dyDescent="0.15">
      <c r="A18" s="16">
        <v>12</v>
      </c>
      <c r="B18" s="14"/>
      <c r="C18" s="73"/>
      <c r="D18" s="43"/>
      <c r="E18" s="53"/>
      <c r="F18" s="57"/>
      <c r="G18" s="47"/>
      <c r="H18" s="47"/>
      <c r="I18" s="47"/>
      <c r="J18" s="62"/>
      <c r="K18" s="71"/>
      <c r="L18" s="17"/>
    </row>
    <row r="19" spans="1:12" ht="28.5" customHeight="1" x14ac:dyDescent="0.15">
      <c r="A19" s="16">
        <v>13</v>
      </c>
      <c r="B19" s="14"/>
      <c r="C19" s="73"/>
      <c r="D19" s="43"/>
      <c r="E19" s="53"/>
      <c r="F19" s="57"/>
      <c r="G19" s="47"/>
      <c r="H19" s="47"/>
      <c r="I19" s="47"/>
      <c r="J19" s="62"/>
      <c r="K19" s="71"/>
      <c r="L19" s="17"/>
    </row>
    <row r="20" spans="1:12" ht="28.5" customHeight="1" x14ac:dyDescent="0.15">
      <c r="A20" s="16">
        <v>14</v>
      </c>
      <c r="B20" s="14"/>
      <c r="C20" s="73"/>
      <c r="D20" s="43"/>
      <c r="E20" s="53"/>
      <c r="F20" s="57"/>
      <c r="G20" s="47"/>
      <c r="H20" s="47"/>
      <c r="I20" s="47"/>
      <c r="J20" s="62"/>
      <c r="K20" s="71"/>
      <c r="L20" s="17"/>
    </row>
    <row r="21" spans="1:12" ht="28.5" customHeight="1" x14ac:dyDescent="0.15">
      <c r="A21" s="16">
        <v>15</v>
      </c>
      <c r="B21" s="14"/>
      <c r="C21" s="73"/>
      <c r="D21" s="43"/>
      <c r="E21" s="53"/>
      <c r="F21" s="57"/>
      <c r="G21" s="47"/>
      <c r="H21" s="47"/>
      <c r="I21" s="47"/>
      <c r="J21" s="62"/>
      <c r="K21" s="71"/>
      <c r="L21" s="17"/>
    </row>
    <row r="22" spans="1:12" ht="28.5" customHeight="1" x14ac:dyDescent="0.15">
      <c r="A22" s="16">
        <v>16</v>
      </c>
      <c r="B22" s="14"/>
      <c r="C22" s="73"/>
      <c r="D22" s="43"/>
      <c r="E22" s="53"/>
      <c r="F22" s="57"/>
      <c r="G22" s="47"/>
      <c r="H22" s="47"/>
      <c r="I22" s="47"/>
      <c r="J22" s="62"/>
      <c r="K22" s="71"/>
      <c r="L22" s="17"/>
    </row>
    <row r="23" spans="1:12" ht="28.5" customHeight="1" x14ac:dyDescent="0.15">
      <c r="A23" s="16">
        <v>17</v>
      </c>
      <c r="B23" s="14"/>
      <c r="C23" s="73"/>
      <c r="D23" s="43"/>
      <c r="E23" s="53"/>
      <c r="F23" s="57"/>
      <c r="G23" s="47"/>
      <c r="H23" s="47"/>
      <c r="I23" s="47"/>
      <c r="J23" s="62"/>
      <c r="K23" s="71"/>
      <c r="L23" s="17"/>
    </row>
    <row r="24" spans="1:12" ht="28.5" customHeight="1" x14ac:dyDescent="0.15">
      <c r="A24" s="16">
        <v>18</v>
      </c>
      <c r="B24" s="14"/>
      <c r="C24" s="73"/>
      <c r="D24" s="43"/>
      <c r="E24" s="53"/>
      <c r="F24" s="57"/>
      <c r="G24" s="47"/>
      <c r="H24" s="47"/>
      <c r="I24" s="47"/>
      <c r="J24" s="62"/>
      <c r="K24" s="71"/>
      <c r="L24" s="17"/>
    </row>
    <row r="25" spans="1:12" ht="28.5" customHeight="1" x14ac:dyDescent="0.15">
      <c r="A25" s="16">
        <v>19</v>
      </c>
      <c r="B25" s="14"/>
      <c r="C25" s="73"/>
      <c r="D25" s="43"/>
      <c r="E25" s="53"/>
      <c r="F25" s="57"/>
      <c r="G25" s="47"/>
      <c r="H25" s="47"/>
      <c r="I25" s="47"/>
      <c r="J25" s="62"/>
      <c r="K25" s="71"/>
      <c r="L25" s="17"/>
    </row>
    <row r="26" spans="1:12" ht="28.5" customHeight="1" thickBot="1" x14ac:dyDescent="0.2">
      <c r="A26" s="20">
        <v>20</v>
      </c>
      <c r="B26" s="18"/>
      <c r="C26" s="19"/>
      <c r="D26" s="44"/>
      <c r="E26" s="54"/>
      <c r="F26" s="44"/>
      <c r="G26" s="48"/>
      <c r="H26" s="48"/>
      <c r="I26" s="48"/>
      <c r="J26" s="63"/>
      <c r="K26" s="72"/>
      <c r="L26" s="21"/>
    </row>
    <row r="27" spans="1:12" ht="22.5" customHeight="1" thickTop="1" x14ac:dyDescent="0.15">
      <c r="A27" s="8" t="s">
        <v>12</v>
      </c>
      <c r="B27" s="9"/>
      <c r="C27" s="26"/>
      <c r="D27" s="45">
        <f>COUNTIF(D7:D26,"○")</f>
        <v>0</v>
      </c>
      <c r="E27" s="55">
        <f t="shared" ref="E27:J27" si="0">COUNTIF(E7:E26,"○")</f>
        <v>0</v>
      </c>
      <c r="F27" s="67">
        <f t="shared" si="0"/>
        <v>0</v>
      </c>
      <c r="G27" s="49">
        <f t="shared" si="0"/>
        <v>0</v>
      </c>
      <c r="H27" s="49">
        <f t="shared" si="0"/>
        <v>0</v>
      </c>
      <c r="I27" s="49">
        <f t="shared" si="0"/>
        <v>0</v>
      </c>
      <c r="J27" s="64">
        <f t="shared" si="0"/>
        <v>0</v>
      </c>
      <c r="K27" s="26"/>
      <c r="L27" s="27">
        <f>COUNTIF(L7:L26,"○")</f>
        <v>0</v>
      </c>
    </row>
    <row r="28" spans="1:12" ht="22.5" customHeight="1" x14ac:dyDescent="0.15">
      <c r="A28" s="13" t="s">
        <v>13</v>
      </c>
      <c r="B28" s="14"/>
      <c r="C28" s="28"/>
      <c r="D28" s="28"/>
      <c r="E28" s="29"/>
      <c r="F28" s="68">
        <f>COUNTIF(F7:F26,"△")</f>
        <v>0</v>
      </c>
      <c r="G28" s="50">
        <f t="shared" ref="G28:J28" si="1">COUNTIF(G7:G26,"△")</f>
        <v>0</v>
      </c>
      <c r="H28" s="50">
        <f t="shared" si="1"/>
        <v>0</v>
      </c>
      <c r="I28" s="50">
        <f t="shared" si="1"/>
        <v>0</v>
      </c>
      <c r="J28" s="65">
        <f t="shared" si="1"/>
        <v>0</v>
      </c>
      <c r="K28" s="28"/>
      <c r="L28" s="30"/>
    </row>
    <row r="29" spans="1:12" ht="22.5" customHeight="1" thickBot="1" x14ac:dyDescent="0.2">
      <c r="A29" s="22" t="s">
        <v>14</v>
      </c>
      <c r="B29" s="23"/>
      <c r="C29" s="31"/>
      <c r="D29" s="31"/>
      <c r="E29" s="32"/>
      <c r="F29" s="69">
        <f t="shared" ref="F29:J29" si="2">F27+F28</f>
        <v>0</v>
      </c>
      <c r="G29" s="51">
        <f t="shared" si="2"/>
        <v>0</v>
      </c>
      <c r="H29" s="51">
        <f t="shared" si="2"/>
        <v>0</v>
      </c>
      <c r="I29" s="51">
        <f t="shared" si="2"/>
        <v>0</v>
      </c>
      <c r="J29" s="66">
        <f t="shared" si="2"/>
        <v>0</v>
      </c>
      <c r="K29" s="31"/>
      <c r="L29" s="33"/>
    </row>
    <row r="30" spans="1:12" x14ac:dyDescent="0.15">
      <c r="A30" s="24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x14ac:dyDescent="0.15">
      <c r="A31" s="38" t="s">
        <v>25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x14ac:dyDescent="0.15">
      <c r="A32" s="38" t="s">
        <v>26</v>
      </c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x14ac:dyDescent="0.15">
      <c r="A33" s="38" t="s">
        <v>10</v>
      </c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x14ac:dyDescent="0.15">
      <c r="A34" s="38" t="s">
        <v>11</v>
      </c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x14ac:dyDescent="0.15">
      <c r="A35" s="38" t="s">
        <v>27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x14ac:dyDescent="0.15">
      <c r="A36" s="38" t="s">
        <v>33</v>
      </c>
    </row>
    <row r="37" spans="1:12" x14ac:dyDescent="0.15">
      <c r="A37" t="s">
        <v>34</v>
      </c>
    </row>
  </sheetData>
  <mergeCells count="10">
    <mergeCell ref="A1:L1"/>
    <mergeCell ref="A2:B4"/>
    <mergeCell ref="C2:H4"/>
    <mergeCell ref="I2:I4"/>
    <mergeCell ref="A5:A6"/>
    <mergeCell ref="B5:B6"/>
    <mergeCell ref="C5:C6"/>
    <mergeCell ref="D5:E5"/>
    <mergeCell ref="F5:J5"/>
    <mergeCell ref="K5:K6"/>
  </mergeCells>
  <phoneticPr fontId="1"/>
  <dataValidations count="2">
    <dataValidation type="list" allowBlank="1" showInputMessage="1" showErrorMessage="1" sqref="F7:J7 F8:G26 H8:H23 I8:J26">
      <formula1>$N$7:$N$8</formula1>
    </dataValidation>
    <dataValidation type="list" allowBlank="1" showInputMessage="1" showErrorMessage="1" sqref="D7:E26">
      <formula1>"○"</formula1>
    </dataValidation>
  </dataValidations>
  <pageMargins left="0.78740157480314965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6" workbookViewId="0">
      <selection activeCell="P23" sqref="P23"/>
    </sheetView>
  </sheetViews>
  <sheetFormatPr defaultRowHeight="13.5" x14ac:dyDescent="0.15"/>
  <cols>
    <col min="1" max="1" width="4.5" customWidth="1"/>
    <col min="2" max="2" width="19" customWidth="1"/>
    <col min="3" max="3" width="5.75" style="1" customWidth="1"/>
    <col min="4" max="5" width="4.75" style="1" customWidth="1"/>
    <col min="6" max="10" width="6.75" style="1" customWidth="1"/>
    <col min="11" max="11" width="11" style="1" customWidth="1"/>
    <col min="12" max="12" width="6.25" style="1" customWidth="1"/>
    <col min="14" max="14" width="0" hidden="1" customWidth="1"/>
  </cols>
  <sheetData>
    <row r="1" spans="1:14" ht="36.75" customHeight="1" thickBot="1" x14ac:dyDescent="0.2">
      <c r="A1" s="75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5" customHeight="1" x14ac:dyDescent="0.15">
      <c r="A2" s="77" t="s">
        <v>21</v>
      </c>
      <c r="B2" s="78"/>
      <c r="C2" s="83" t="s">
        <v>36</v>
      </c>
      <c r="D2" s="83"/>
      <c r="E2" s="83"/>
      <c r="F2" s="83"/>
      <c r="G2" s="83"/>
      <c r="H2" s="83"/>
      <c r="I2" s="86" t="s">
        <v>31</v>
      </c>
      <c r="J2" s="2" t="s">
        <v>16</v>
      </c>
      <c r="K2" s="35">
        <v>1</v>
      </c>
      <c r="L2" s="3" t="s">
        <v>19</v>
      </c>
    </row>
    <row r="3" spans="1:14" ht="15" customHeight="1" x14ac:dyDescent="0.15">
      <c r="A3" s="79"/>
      <c r="B3" s="80"/>
      <c r="C3" s="84"/>
      <c r="D3" s="84"/>
      <c r="E3" s="84"/>
      <c r="F3" s="84"/>
      <c r="G3" s="84"/>
      <c r="H3" s="84"/>
      <c r="I3" s="87"/>
      <c r="J3" s="4" t="s">
        <v>17</v>
      </c>
      <c r="K3" s="36"/>
      <c r="L3" s="5" t="s">
        <v>19</v>
      </c>
    </row>
    <row r="4" spans="1:14" ht="15" customHeight="1" thickBot="1" x14ac:dyDescent="0.2">
      <c r="A4" s="81"/>
      <c r="B4" s="82"/>
      <c r="C4" s="85"/>
      <c r="D4" s="85"/>
      <c r="E4" s="85"/>
      <c r="F4" s="85"/>
      <c r="G4" s="85"/>
      <c r="H4" s="85"/>
      <c r="I4" s="88"/>
      <c r="J4" s="6" t="s">
        <v>18</v>
      </c>
      <c r="K4" s="37"/>
      <c r="L4" s="7" t="s">
        <v>19</v>
      </c>
    </row>
    <row r="5" spans="1:14" ht="17.25" customHeight="1" x14ac:dyDescent="0.15">
      <c r="A5" s="89" t="s">
        <v>1</v>
      </c>
      <c r="B5" s="91" t="s">
        <v>2</v>
      </c>
      <c r="C5" s="86" t="s">
        <v>15</v>
      </c>
      <c r="D5" s="91" t="s">
        <v>3</v>
      </c>
      <c r="E5" s="92"/>
      <c r="F5" s="93" t="s">
        <v>4</v>
      </c>
      <c r="G5" s="91"/>
      <c r="H5" s="91"/>
      <c r="I5" s="91"/>
      <c r="J5" s="92"/>
      <c r="K5" s="94" t="s">
        <v>32</v>
      </c>
      <c r="L5" s="41" t="s">
        <v>0</v>
      </c>
    </row>
    <row r="6" spans="1:14" ht="18.75" customHeight="1" thickBot="1" x14ac:dyDescent="0.2">
      <c r="A6" s="90"/>
      <c r="B6" s="88"/>
      <c r="C6" s="88"/>
      <c r="D6" s="42" t="s">
        <v>6</v>
      </c>
      <c r="E6" s="52" t="s">
        <v>7</v>
      </c>
      <c r="F6" s="58">
        <v>43942</v>
      </c>
      <c r="G6" s="59">
        <v>43943</v>
      </c>
      <c r="H6" s="59">
        <v>43944</v>
      </c>
      <c r="I6" s="59" t="s">
        <v>35</v>
      </c>
      <c r="J6" s="60" t="s">
        <v>35</v>
      </c>
      <c r="K6" s="95"/>
      <c r="L6" s="40" t="s">
        <v>5</v>
      </c>
      <c r="N6" s="34" t="s">
        <v>24</v>
      </c>
    </row>
    <row r="7" spans="1:14" ht="28.5" customHeight="1" x14ac:dyDescent="0.15">
      <c r="A7" s="11">
        <v>1</v>
      </c>
      <c r="B7" s="9" t="s">
        <v>38</v>
      </c>
      <c r="C7" s="10" t="s">
        <v>29</v>
      </c>
      <c r="D7" s="43" t="s">
        <v>8</v>
      </c>
      <c r="E7" s="53"/>
      <c r="F7" s="56" t="s">
        <v>8</v>
      </c>
      <c r="G7" s="46" t="s">
        <v>8</v>
      </c>
      <c r="H7" s="46" t="s">
        <v>9</v>
      </c>
      <c r="I7" s="46"/>
      <c r="J7" s="61"/>
      <c r="K7" s="70" t="s">
        <v>58</v>
      </c>
      <c r="L7" s="12" t="s">
        <v>8</v>
      </c>
      <c r="N7" s="1" t="s">
        <v>22</v>
      </c>
    </row>
    <row r="8" spans="1:14" ht="28.5" customHeight="1" x14ac:dyDescent="0.15">
      <c r="A8" s="16">
        <v>2</v>
      </c>
      <c r="B8" s="9" t="s">
        <v>41</v>
      </c>
      <c r="C8" s="15" t="s">
        <v>30</v>
      </c>
      <c r="D8" s="43" t="s">
        <v>8</v>
      </c>
      <c r="E8" s="53"/>
      <c r="F8" s="57" t="s">
        <v>8</v>
      </c>
      <c r="G8" s="47" t="s">
        <v>8</v>
      </c>
      <c r="H8" s="47" t="s">
        <v>9</v>
      </c>
      <c r="I8" s="47"/>
      <c r="J8" s="62"/>
      <c r="K8" s="71"/>
      <c r="L8" s="17" t="s">
        <v>8</v>
      </c>
      <c r="N8" s="1" t="s">
        <v>23</v>
      </c>
    </row>
    <row r="9" spans="1:14" ht="28.5" customHeight="1" x14ac:dyDescent="0.15">
      <c r="A9" s="16">
        <v>3</v>
      </c>
      <c r="B9" s="9" t="s">
        <v>42</v>
      </c>
      <c r="C9" s="15" t="s">
        <v>29</v>
      </c>
      <c r="D9" s="43" t="s">
        <v>8</v>
      </c>
      <c r="E9" s="53"/>
      <c r="F9" s="57" t="s">
        <v>8</v>
      </c>
      <c r="G9" s="47" t="s">
        <v>8</v>
      </c>
      <c r="H9" s="47" t="s">
        <v>9</v>
      </c>
      <c r="I9" s="47"/>
      <c r="J9" s="62"/>
      <c r="K9" s="71"/>
      <c r="L9" s="17" t="s">
        <v>8</v>
      </c>
    </row>
    <row r="10" spans="1:14" ht="28.5" customHeight="1" x14ac:dyDescent="0.15">
      <c r="A10" s="16">
        <v>4</v>
      </c>
      <c r="B10" s="9" t="s">
        <v>43</v>
      </c>
      <c r="C10" s="15" t="s">
        <v>29</v>
      </c>
      <c r="D10" s="43" t="s">
        <v>8</v>
      </c>
      <c r="E10" s="53"/>
      <c r="F10" s="57" t="s">
        <v>8</v>
      </c>
      <c r="G10" s="47" t="s">
        <v>8</v>
      </c>
      <c r="H10" s="47" t="s">
        <v>9</v>
      </c>
      <c r="I10" s="47"/>
      <c r="J10" s="62"/>
      <c r="K10" s="71"/>
      <c r="L10" s="17" t="s">
        <v>8</v>
      </c>
    </row>
    <row r="11" spans="1:14" ht="28.5" customHeight="1" x14ac:dyDescent="0.15">
      <c r="A11" s="16">
        <v>5</v>
      </c>
      <c r="B11" s="9" t="s">
        <v>44</v>
      </c>
      <c r="C11" s="15" t="s">
        <v>30</v>
      </c>
      <c r="D11" s="43" t="s">
        <v>8</v>
      </c>
      <c r="E11" s="53"/>
      <c r="F11" s="57" t="s">
        <v>8</v>
      </c>
      <c r="G11" s="47" t="s">
        <v>8</v>
      </c>
      <c r="H11" s="47" t="s">
        <v>9</v>
      </c>
      <c r="I11" s="47"/>
      <c r="J11" s="62"/>
      <c r="K11" s="71"/>
      <c r="L11" s="17" t="s">
        <v>8</v>
      </c>
    </row>
    <row r="12" spans="1:14" ht="28.5" customHeight="1" x14ac:dyDescent="0.15">
      <c r="A12" s="16">
        <v>6</v>
      </c>
      <c r="B12" s="9" t="s">
        <v>45</v>
      </c>
      <c r="C12" s="15" t="s">
        <v>28</v>
      </c>
      <c r="D12" s="43" t="s">
        <v>8</v>
      </c>
      <c r="E12" s="53"/>
      <c r="F12" s="57" t="s">
        <v>8</v>
      </c>
      <c r="G12" s="47" t="s">
        <v>8</v>
      </c>
      <c r="H12" s="47" t="s">
        <v>9</v>
      </c>
      <c r="I12" s="47"/>
      <c r="J12" s="62"/>
      <c r="K12" s="71"/>
      <c r="L12" s="17" t="s">
        <v>8</v>
      </c>
    </row>
    <row r="13" spans="1:14" ht="28.5" customHeight="1" x14ac:dyDescent="0.15">
      <c r="A13" s="16">
        <v>7</v>
      </c>
      <c r="B13" s="9" t="s">
        <v>49</v>
      </c>
      <c r="C13" s="15" t="s">
        <v>28</v>
      </c>
      <c r="D13" s="43" t="s">
        <v>8</v>
      </c>
      <c r="E13" s="53"/>
      <c r="F13" s="57" t="s">
        <v>8</v>
      </c>
      <c r="G13" s="47" t="s">
        <v>8</v>
      </c>
      <c r="H13" s="47" t="s">
        <v>9</v>
      </c>
      <c r="I13" s="47"/>
      <c r="J13" s="62"/>
      <c r="K13" s="71"/>
      <c r="L13" s="17" t="s">
        <v>8</v>
      </c>
    </row>
    <row r="14" spans="1:14" ht="28.5" customHeight="1" x14ac:dyDescent="0.15">
      <c r="A14" s="16">
        <v>8</v>
      </c>
      <c r="B14" s="9" t="s">
        <v>39</v>
      </c>
      <c r="C14" s="15" t="s">
        <v>30</v>
      </c>
      <c r="D14" s="43"/>
      <c r="E14" s="53" t="s">
        <v>8</v>
      </c>
      <c r="F14" s="57" t="s">
        <v>8</v>
      </c>
      <c r="G14" s="47" t="s">
        <v>8</v>
      </c>
      <c r="H14" s="47" t="s">
        <v>9</v>
      </c>
      <c r="I14" s="47"/>
      <c r="J14" s="62"/>
      <c r="K14" s="71"/>
      <c r="L14" s="17" t="s">
        <v>8</v>
      </c>
    </row>
    <row r="15" spans="1:14" ht="28.5" customHeight="1" x14ac:dyDescent="0.15">
      <c r="A15" s="16">
        <v>9</v>
      </c>
      <c r="B15" s="9" t="s">
        <v>40</v>
      </c>
      <c r="C15" s="15" t="s">
        <v>28</v>
      </c>
      <c r="D15" s="43"/>
      <c r="E15" s="53" t="s">
        <v>8</v>
      </c>
      <c r="F15" s="57" t="s">
        <v>8</v>
      </c>
      <c r="G15" s="47" t="s">
        <v>8</v>
      </c>
      <c r="H15" s="47" t="s">
        <v>9</v>
      </c>
      <c r="I15" s="47"/>
      <c r="J15" s="62"/>
      <c r="K15" s="71"/>
      <c r="L15" s="17" t="s">
        <v>8</v>
      </c>
    </row>
    <row r="16" spans="1:14" ht="28.5" customHeight="1" x14ac:dyDescent="0.15">
      <c r="A16" s="16">
        <v>10</v>
      </c>
      <c r="B16" s="9" t="s">
        <v>47</v>
      </c>
      <c r="C16" s="15" t="s">
        <v>28</v>
      </c>
      <c r="D16" s="43"/>
      <c r="E16" s="53" t="s">
        <v>8</v>
      </c>
      <c r="F16" s="57" t="s">
        <v>8</v>
      </c>
      <c r="G16" s="47" t="s">
        <v>8</v>
      </c>
      <c r="H16" s="47" t="s">
        <v>9</v>
      </c>
      <c r="I16" s="47"/>
      <c r="J16" s="62"/>
      <c r="K16" s="71" t="s">
        <v>59</v>
      </c>
      <c r="L16" s="17" t="s">
        <v>8</v>
      </c>
    </row>
    <row r="17" spans="1:12" ht="28.5" customHeight="1" x14ac:dyDescent="0.15">
      <c r="A17" s="16">
        <v>11</v>
      </c>
      <c r="B17" s="9" t="s">
        <v>46</v>
      </c>
      <c r="C17" s="15" t="s">
        <v>30</v>
      </c>
      <c r="D17" s="43"/>
      <c r="E17" s="53" t="s">
        <v>8</v>
      </c>
      <c r="F17" s="57" t="s">
        <v>8</v>
      </c>
      <c r="G17" s="47" t="s">
        <v>8</v>
      </c>
      <c r="H17" s="47" t="s">
        <v>9</v>
      </c>
      <c r="I17" s="47"/>
      <c r="J17" s="62"/>
      <c r="K17" s="71"/>
      <c r="L17" s="17" t="s">
        <v>8</v>
      </c>
    </row>
    <row r="18" spans="1:12" ht="28.5" customHeight="1" x14ac:dyDescent="0.15">
      <c r="A18" s="16">
        <v>12</v>
      </c>
      <c r="B18" s="9" t="s">
        <v>48</v>
      </c>
      <c r="C18" s="15" t="s">
        <v>28</v>
      </c>
      <c r="D18" s="43"/>
      <c r="E18" s="53" t="s">
        <v>8</v>
      </c>
      <c r="F18" s="57" t="s">
        <v>8</v>
      </c>
      <c r="G18" s="47" t="s">
        <v>8</v>
      </c>
      <c r="H18" s="47" t="s">
        <v>9</v>
      </c>
      <c r="I18" s="47"/>
      <c r="J18" s="62"/>
      <c r="K18" s="71"/>
      <c r="L18" s="17" t="s">
        <v>8</v>
      </c>
    </row>
    <row r="19" spans="1:12" ht="28.5" customHeight="1" x14ac:dyDescent="0.15">
      <c r="A19" s="16">
        <v>13</v>
      </c>
      <c r="B19" s="9" t="s">
        <v>55</v>
      </c>
      <c r="C19" s="15" t="s">
        <v>28</v>
      </c>
      <c r="D19" s="43"/>
      <c r="E19" s="53" t="s">
        <v>8</v>
      </c>
      <c r="F19" s="57" t="s">
        <v>8</v>
      </c>
      <c r="G19" s="47" t="s">
        <v>8</v>
      </c>
      <c r="H19" s="47" t="s">
        <v>9</v>
      </c>
      <c r="I19" s="47"/>
      <c r="J19" s="62"/>
      <c r="K19" s="71"/>
      <c r="L19" s="17" t="s">
        <v>8</v>
      </c>
    </row>
    <row r="20" spans="1:12" ht="28.5" customHeight="1" x14ac:dyDescent="0.15">
      <c r="A20" s="16">
        <v>14</v>
      </c>
      <c r="B20" s="14" t="s">
        <v>50</v>
      </c>
      <c r="C20" s="15" t="s">
        <v>30</v>
      </c>
      <c r="D20" s="43"/>
      <c r="E20" s="53" t="s">
        <v>8</v>
      </c>
      <c r="F20" s="57" t="s">
        <v>8</v>
      </c>
      <c r="G20" s="47" t="s">
        <v>8</v>
      </c>
      <c r="H20" s="47" t="s">
        <v>9</v>
      </c>
      <c r="I20" s="47"/>
      <c r="J20" s="62"/>
      <c r="K20" s="71"/>
      <c r="L20" s="17" t="s">
        <v>8</v>
      </c>
    </row>
    <row r="21" spans="1:12" ht="28.5" customHeight="1" x14ac:dyDescent="0.15">
      <c r="A21" s="16">
        <v>15</v>
      </c>
      <c r="B21" s="14" t="s">
        <v>51</v>
      </c>
      <c r="C21" s="15" t="s">
        <v>28</v>
      </c>
      <c r="D21" s="43"/>
      <c r="E21" s="53" t="s">
        <v>8</v>
      </c>
      <c r="F21" s="57" t="s">
        <v>8</v>
      </c>
      <c r="G21" s="47" t="s">
        <v>8</v>
      </c>
      <c r="H21" s="47" t="s">
        <v>9</v>
      </c>
      <c r="I21" s="47"/>
      <c r="J21" s="62"/>
      <c r="K21" s="71"/>
      <c r="L21" s="17" t="s">
        <v>8</v>
      </c>
    </row>
    <row r="22" spans="1:12" ht="28.5" customHeight="1" x14ac:dyDescent="0.15">
      <c r="A22" s="16">
        <v>16</v>
      </c>
      <c r="B22" s="14" t="s">
        <v>60</v>
      </c>
      <c r="C22" s="15">
        <v>35</v>
      </c>
      <c r="D22" s="43" t="s">
        <v>8</v>
      </c>
      <c r="E22" s="53"/>
      <c r="F22" s="57" t="s">
        <v>8</v>
      </c>
      <c r="G22" s="47" t="s">
        <v>8</v>
      </c>
      <c r="H22" s="47" t="s">
        <v>9</v>
      </c>
      <c r="I22" s="47"/>
      <c r="J22" s="62"/>
      <c r="K22" s="71" t="s">
        <v>52</v>
      </c>
      <c r="L22" s="17" t="s">
        <v>8</v>
      </c>
    </row>
    <row r="23" spans="1:12" ht="28.5" customHeight="1" x14ac:dyDescent="0.15">
      <c r="A23" s="16">
        <v>17</v>
      </c>
      <c r="B23" s="14" t="s">
        <v>56</v>
      </c>
      <c r="C23" s="15">
        <v>45</v>
      </c>
      <c r="D23" s="43"/>
      <c r="E23" s="53" t="s">
        <v>8</v>
      </c>
      <c r="F23" s="57" t="s">
        <v>8</v>
      </c>
      <c r="G23" s="47" t="s">
        <v>8</v>
      </c>
      <c r="H23" s="47" t="s">
        <v>9</v>
      </c>
      <c r="I23" s="47"/>
      <c r="J23" s="62"/>
      <c r="K23" s="71" t="s">
        <v>53</v>
      </c>
      <c r="L23" s="17" t="s">
        <v>8</v>
      </c>
    </row>
    <row r="24" spans="1:12" ht="28.5" customHeight="1" x14ac:dyDescent="0.15">
      <c r="A24" s="16">
        <v>18</v>
      </c>
      <c r="B24" s="14" t="s">
        <v>57</v>
      </c>
      <c r="C24" s="15">
        <v>55</v>
      </c>
      <c r="D24" s="43" t="s">
        <v>8</v>
      </c>
      <c r="E24" s="53"/>
      <c r="F24" s="57" t="s">
        <v>8</v>
      </c>
      <c r="G24" s="47" t="s">
        <v>8</v>
      </c>
      <c r="H24" s="47" t="s">
        <v>9</v>
      </c>
      <c r="I24" s="47"/>
      <c r="J24" s="62"/>
      <c r="K24" s="71" t="s">
        <v>54</v>
      </c>
      <c r="L24" s="17" t="s">
        <v>8</v>
      </c>
    </row>
    <row r="25" spans="1:12" ht="28.5" customHeight="1" x14ac:dyDescent="0.15">
      <c r="A25" s="16">
        <v>19</v>
      </c>
      <c r="B25" s="14"/>
      <c r="C25" s="15"/>
      <c r="D25" s="43"/>
      <c r="E25" s="53"/>
      <c r="F25" s="57"/>
      <c r="G25" s="47"/>
      <c r="H25" s="47"/>
      <c r="I25" s="47"/>
      <c r="J25" s="62"/>
      <c r="K25" s="71"/>
      <c r="L25" s="17"/>
    </row>
    <row r="26" spans="1:12" ht="28.5" customHeight="1" thickBot="1" x14ac:dyDescent="0.2">
      <c r="A26" s="20">
        <v>20</v>
      </c>
      <c r="B26" s="18"/>
      <c r="C26" s="19"/>
      <c r="D26" s="44"/>
      <c r="E26" s="54"/>
      <c r="F26" s="44"/>
      <c r="G26" s="48"/>
      <c r="H26" s="48"/>
      <c r="I26" s="48"/>
      <c r="J26" s="63"/>
      <c r="K26" s="72"/>
      <c r="L26" s="21"/>
    </row>
    <row r="27" spans="1:12" ht="22.5" customHeight="1" thickTop="1" x14ac:dyDescent="0.15">
      <c r="A27" s="8" t="s">
        <v>12</v>
      </c>
      <c r="B27" s="9"/>
      <c r="C27" s="26"/>
      <c r="D27" s="45">
        <f>COUNTIF(D7:D26,"○")</f>
        <v>9</v>
      </c>
      <c r="E27" s="55">
        <f t="shared" ref="E27:G27" si="0">COUNTIF(E7:E26,"○")</f>
        <v>9</v>
      </c>
      <c r="F27" s="67">
        <f t="shared" si="0"/>
        <v>18</v>
      </c>
      <c r="G27" s="49">
        <f t="shared" si="0"/>
        <v>18</v>
      </c>
      <c r="H27" s="49">
        <f t="shared" ref="H27" si="1">COUNTIF(H7:H26,"○")</f>
        <v>0</v>
      </c>
      <c r="I27" s="49">
        <f t="shared" ref="I27" si="2">COUNTIF(I7:I26,"○")</f>
        <v>0</v>
      </c>
      <c r="J27" s="64">
        <f t="shared" ref="J27" si="3">COUNTIF(J7:J26,"○")</f>
        <v>0</v>
      </c>
      <c r="K27" s="26"/>
      <c r="L27" s="27">
        <f>COUNTIF(L7:L26,"○")</f>
        <v>18</v>
      </c>
    </row>
    <row r="28" spans="1:12" ht="22.5" customHeight="1" x14ac:dyDescent="0.15">
      <c r="A28" s="13" t="s">
        <v>13</v>
      </c>
      <c r="B28" s="14"/>
      <c r="C28" s="28"/>
      <c r="D28" s="28"/>
      <c r="E28" s="29"/>
      <c r="F28" s="68">
        <f>COUNTIF(F7:F26,"△")</f>
        <v>0</v>
      </c>
      <c r="G28" s="50">
        <f t="shared" ref="G28:J28" si="4">COUNTIF(G7:G26,"△")</f>
        <v>0</v>
      </c>
      <c r="H28" s="50">
        <f t="shared" si="4"/>
        <v>18</v>
      </c>
      <c r="I28" s="50">
        <f t="shared" si="4"/>
        <v>0</v>
      </c>
      <c r="J28" s="65">
        <f t="shared" si="4"/>
        <v>0</v>
      </c>
      <c r="K28" s="28"/>
      <c r="L28" s="30"/>
    </row>
    <row r="29" spans="1:12" ht="22.5" customHeight="1" thickBot="1" x14ac:dyDescent="0.2">
      <c r="A29" s="22" t="s">
        <v>14</v>
      </c>
      <c r="B29" s="23"/>
      <c r="C29" s="31"/>
      <c r="D29" s="31"/>
      <c r="E29" s="32"/>
      <c r="F29" s="69">
        <f t="shared" ref="F29:J29" si="5">F27+F28</f>
        <v>18</v>
      </c>
      <c r="G29" s="51">
        <f t="shared" si="5"/>
        <v>18</v>
      </c>
      <c r="H29" s="51">
        <f t="shared" si="5"/>
        <v>18</v>
      </c>
      <c r="I29" s="51">
        <f t="shared" si="5"/>
        <v>0</v>
      </c>
      <c r="J29" s="66">
        <f t="shared" si="5"/>
        <v>0</v>
      </c>
      <c r="K29" s="31"/>
      <c r="L29" s="33"/>
    </row>
    <row r="30" spans="1:12" x14ac:dyDescent="0.15">
      <c r="A30" s="24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x14ac:dyDescent="0.15">
      <c r="A31" s="38" t="s">
        <v>25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x14ac:dyDescent="0.15">
      <c r="A32" s="38" t="s">
        <v>26</v>
      </c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x14ac:dyDescent="0.15">
      <c r="A33" s="38" t="s">
        <v>10</v>
      </c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x14ac:dyDescent="0.15">
      <c r="A34" s="38" t="s">
        <v>11</v>
      </c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x14ac:dyDescent="0.15">
      <c r="A35" s="38" t="s">
        <v>27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x14ac:dyDescent="0.15">
      <c r="A36" s="38" t="s">
        <v>33</v>
      </c>
    </row>
    <row r="37" spans="1:12" x14ac:dyDescent="0.15">
      <c r="A37" t="s">
        <v>34</v>
      </c>
    </row>
  </sheetData>
  <mergeCells count="10">
    <mergeCell ref="A5:A6"/>
    <mergeCell ref="A2:B4"/>
    <mergeCell ref="C2:H4"/>
    <mergeCell ref="I2:I4"/>
    <mergeCell ref="A1:L1"/>
    <mergeCell ref="K5:K6"/>
    <mergeCell ref="F5:J5"/>
    <mergeCell ref="D5:E5"/>
    <mergeCell ref="B5:B6"/>
    <mergeCell ref="C5:C6"/>
  </mergeCells>
  <phoneticPr fontId="1"/>
  <dataValidations count="2">
    <dataValidation type="list" allowBlank="1" showInputMessage="1" showErrorMessage="1" sqref="D7:E26">
      <formula1>"○"</formula1>
    </dataValidation>
    <dataValidation type="list" allowBlank="1" showInputMessage="1" showErrorMessage="1" sqref="F7:J7 F8:G26 H8:H24 I8:J26">
      <formula1>$N$7:$N$8</formula1>
    </dataValidation>
  </dataValidations>
  <pageMargins left="0.78740157480314965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利用者名簿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ashikita27-5</dc:creator>
  <cp:lastModifiedBy>ashikita27-4</cp:lastModifiedBy>
  <cp:lastPrinted>2020-04-02T10:36:23Z</cp:lastPrinted>
  <dcterms:created xsi:type="dcterms:W3CDTF">2020-03-13T04:57:42Z</dcterms:created>
  <dcterms:modified xsi:type="dcterms:W3CDTF">2020-04-05T02:44:43Z</dcterms:modified>
</cp:coreProperties>
</file>